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F22" i="27" l="1"/>
  <c r="D22" i="27"/>
  <c r="F21" i="27"/>
  <c r="D21" i="27"/>
  <c r="F20" i="27"/>
  <c r="D20" i="27"/>
  <c r="F19" i="27"/>
  <c r="D19" i="27"/>
  <c r="F18" i="27"/>
  <c r="D18" i="27"/>
  <c r="F17" i="27"/>
  <c r="D17" i="27"/>
  <c r="F16" i="27"/>
  <c r="D16" i="27"/>
  <c r="F15" i="27"/>
  <c r="D15" i="27"/>
  <c r="F14" i="27"/>
  <c r="D14" i="27"/>
  <c r="F13" i="27"/>
  <c r="D13" i="27"/>
  <c r="F12" i="27"/>
  <c r="D12" i="27"/>
  <c r="F11" i="27"/>
  <c r="D11" i="27"/>
  <c r="F10" i="27"/>
  <c r="D10" i="27"/>
  <c r="F9" i="27"/>
  <c r="D9" i="27"/>
  <c r="F8" i="27"/>
  <c r="D8" i="27"/>
</calcChain>
</file>

<file path=xl/sharedStrings.xml><?xml version="1.0" encoding="utf-8"?>
<sst xmlns="http://schemas.openxmlformats.org/spreadsheetml/2006/main" count="35" uniqueCount="33">
  <si>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</si>
  <si>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</si>
  <si>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</si>
  <si>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</si>
  <si>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</si>
  <si>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</si>
  <si>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</si>
  <si>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</si>
  <si>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</si>
  <si>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</si>
  <si>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</si>
  <si>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</si>
  <si>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</si>
  <si>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</si>
  <si>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</si>
  <si>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</si>
  <si>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</si>
  <si>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</si>
  <si>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</si>
  <si>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</si>
  <si>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{2}</t>
  </si>
  <si>
    <t>{3}</t>
  </si>
  <si>
    <t xml:space="preserve">{1} </t>
  </si>
  <si>
    <t>{2} / {1}</t>
  </si>
  <si>
    <t>{3} / {1}</t>
  </si>
  <si>
    <t>العدد</t>
  </si>
  <si>
    <t>الاجمالي</t>
  </si>
  <si>
    <t>مؤصل</t>
  </si>
  <si>
    <t>جدول 3.5</t>
  </si>
  <si>
    <t>هجين / محلي</t>
  </si>
  <si>
    <t>قضاء: الهرمل</t>
  </si>
  <si>
    <t xml:space="preserve"> * يمكن تسجيل فروقات طفيفة بنسبة 0.1 وذلك نتيجة التدوير</t>
  </si>
  <si>
    <t>توزيع الابقار حسب النوع وحسب 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</si>
</sst>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sz val="14"/>
      <name val="Arial"/>
      <family val="2"/>
      <charset val="17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6">
    <xf numFmtId="0" fontId="0" fillId="0" borderId="0" xfId="0"/>
    <xf numFmtId="0" fontId="5" fillId="0" borderId="15" xfId="0" applyFont="1" applyBorder="1" applyAlignment="1">
      <alignment horizontal="right" readingOrder="1"/>
    </xf>
    <xf numFmtId="0" fontId="5" fillId="0" borderId="19" xfId="0" applyFont="1" applyBorder="1" applyAlignment="1">
      <alignment horizontal="right" readingOrder="1"/>
    </xf>
    <xf numFmtId="0" fontId="6" fillId="0" borderId="29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8" fillId="0" borderId="0" xfId="0" applyFont="1" applyAlignment="1">
      <alignment vertical="center"/>
    </xf>
    <xf numFmtId="0" fontId="3" fillId="0" borderId="26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readingOrder="1"/>
    </xf>
    <xf numFmtId="0" fontId="5" fillId="0" borderId="14" xfId="0" applyFont="1" applyBorder="1" applyAlignment="1">
      <alignment horizontal="right" readingOrder="1"/>
    </xf>
    <xf numFmtId="0" fontId="3" fillId="0" borderId="23" xfId="0" applyFont="1" applyBorder="1" applyAlignment="1">
      <alignment horizontal="center" vertical="center" readingOrder="1"/>
    </xf>
    <xf numFmtId="0" fontId="11" fillId="0" borderId="0" xfId="0" applyFont="1"/>
    <xf numFmtId="0" fontId="7" fillId="0" borderId="1" xfId="0" applyFont="1" applyBorder="1" applyAlignment="1">
      <alignment horizontal="right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165" fontId="12" fillId="0" borderId="25" xfId="1" applyNumberFormat="1" applyFont="1" applyBorder="1"/>
    <xf numFmtId="165" fontId="12" fillId="0" borderId="10" xfId="1" applyNumberFormat="1" applyFont="1" applyBorder="1"/>
    <xf numFmtId="165" fontId="12" fillId="0" borderId="11" xfId="1" applyNumberFormat="1" applyFont="1" applyBorder="1"/>
    <xf numFmtId="0" fontId="13" fillId="0" borderId="0" xfId="0" applyFont="1" applyAlignment="1">
      <alignment vertical="center"/>
    </xf>
    <xf numFmtId="165" fontId="12" fillId="0" borderId="13" xfId="1" applyNumberFormat="1" applyFont="1" applyBorder="1"/>
    <xf numFmtId="165" fontId="12" fillId="0" borderId="12" xfId="1" applyNumberFormat="1" applyFont="1" applyBorder="1"/>
    <xf numFmtId="165" fontId="12" fillId="0" borderId="8" xfId="1" applyNumberFormat="1" applyFont="1" applyBorder="1"/>
    <xf numFmtId="0" fontId="6" fillId="0" borderId="0" xfId="0" applyFont="1" applyAlignment="1">
      <alignment vertical="center"/>
    </xf>
    <xf numFmtId="165" fontId="12" fillId="0" borderId="21" xfId="1" applyNumberFormat="1" applyFont="1" applyBorder="1"/>
    <xf numFmtId="165" fontId="12" fillId="0" borderId="16" xfId="1" applyNumberFormat="1" applyFont="1" applyBorder="1"/>
    <xf numFmtId="165" fontId="12" fillId="0" borderId="18" xfId="1" applyNumberFormat="1" applyFont="1" applyBorder="1"/>
    <xf numFmtId="0" fontId="2" fillId="0" borderId="0" xfId="0" applyFont="1" applyAlignment="1">
      <alignment horizontal="center" vertical="center"/>
    </xf>
    <xf numFmtId="165" fontId="14" fillId="0" borderId="4" xfId="1" applyNumberFormat="1" applyFont="1" applyBorder="1"/>
    <xf numFmtId="165" fontId="14" fillId="0" borderId="32" xfId="1" applyNumberFormat="1" applyFont="1" applyBorder="1"/>
    <xf numFmtId="165" fontId="14" fillId="0" borderId="33" xfId="1" applyNumberFormat="1" applyFont="1" applyBorder="1"/>
    <xf numFmtId="164" fontId="15" fillId="0" borderId="7" xfId="0" applyNumberFormat="1" applyFont="1" applyBorder="1" applyAlignment="1">
      <alignment vertical="center" readingOrder="1"/>
    </xf>
    <xf numFmtId="164" fontId="15" fillId="0" borderId="9" xfId="0" applyNumberFormat="1" applyFont="1" applyBorder="1" applyAlignment="1">
      <alignment vertical="center" readingOrder="1"/>
    </xf>
    <xf numFmtId="164" fontId="15" fillId="0" borderId="17" xfId="0" applyNumberFormat="1" applyFont="1" applyBorder="1" applyAlignment="1">
      <alignment vertical="center" readingOrder="1"/>
    </xf>
    <xf numFmtId="164" fontId="16" fillId="0" borderId="31" xfId="0" applyNumberFormat="1" applyFont="1" applyBorder="1" applyAlignment="1">
      <alignment vertical="center" readingOrder="1"/>
    </xf>
    <xf numFmtId="0" fontId="9" fillId="0" borderId="4" xfId="0" applyFont="1" applyBorder="1" applyAlignment="1">
      <alignment horizontal="center" vertical="center" readingOrder="1"/>
    </xf>
    <xf numFmtId="0" fontId="9" fillId="0" borderId="5" xfId="0" applyFont="1" applyBorder="1" applyAlignment="1">
      <alignment horizontal="center" vertical="center" readingOrder="1"/>
    </xf>
    <xf numFmtId="0" fontId="9" fillId="0" borderId="6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17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I10" sqref="I10"/>
    </sheetView>
  </sheetViews>
  <sheetFormatPr defaultRowHeight="15" x14ac:dyDescent="0.25"/>
  <cols>
    <col min="1" max="1" width="20.42578125" customWidth="1"/>
    <col min="2" max="2" width="19.5703125" customWidth="1"/>
    <col min="3" max="3" width="19.140625" customWidth="1"/>
    <col min="4" max="4" width="16.85546875" customWidth="1"/>
    <col min="5" max="5" width="16.42578125" customWidth="1"/>
    <col min="6" max="6" width="16.5703125" customWidth="1"/>
  </cols>
  <sheetData>
    <row r="1" spans="1:8" ht="38.25" customHeight="1" x14ac:dyDescent="0.25">
      <c r="A1" s="45" t="s">
        <v>30</v>
      </c>
      <c r="B1" s="45"/>
      <c r="C1" s="45"/>
      <c r="D1" s="45"/>
      <c r="E1" s="45"/>
      <c r="F1" s="45"/>
    </row>
    <row r="2" spans="1:8" ht="55.5" customHeight="1" x14ac:dyDescent="0.25">
      <c r="A2" s="43" t="s">
        <v>32</v>
      </c>
      <c r="B2" s="43"/>
      <c r="C2" s="43"/>
      <c r="D2" s="43"/>
      <c r="E2" s="43"/>
      <c r="F2" s="43"/>
    </row>
    <row r="3" spans="1:8" ht="19.5" customHeight="1" x14ac:dyDescent="0.25">
      <c r="A3" s="32"/>
      <c r="B3" s="32"/>
      <c r="C3" s="32"/>
      <c r="D3" s="32"/>
      <c r="E3" s="32"/>
      <c r="F3" s="32"/>
    </row>
    <row r="4" spans="1:8" ht="16.5" thickBot="1" x14ac:dyDescent="0.3">
      <c r="A4" s="16" t="s">
        <v>28</v>
      </c>
    </row>
    <row r="5" spans="1:8" ht="18.75" thickBot="1" x14ac:dyDescent="0.3">
      <c r="A5" s="4" t="s">
        <v>15</v>
      </c>
      <c r="B5" s="3" t="s">
        <v>25</v>
      </c>
      <c r="C5" s="40" t="s">
        <v>29</v>
      </c>
      <c r="D5" s="41"/>
      <c r="E5" s="40" t="s">
        <v>27</v>
      </c>
      <c r="F5" s="42"/>
      <c r="G5" s="5"/>
      <c r="H5" s="5"/>
    </row>
    <row r="6" spans="1:8" ht="15.75" x14ac:dyDescent="0.25">
      <c r="A6" s="6" t="s">
        <v>13</v>
      </c>
      <c r="B6" s="7" t="s">
        <v>26</v>
      </c>
      <c r="C6" s="7" t="s">
        <v>19</v>
      </c>
      <c r="D6" s="19" t="s">
        <v>14</v>
      </c>
      <c r="E6" s="18" t="s">
        <v>19</v>
      </c>
      <c r="F6" s="20" t="s">
        <v>14</v>
      </c>
      <c r="G6" s="8"/>
      <c r="H6" s="8"/>
    </row>
    <row r="7" spans="1:8" ht="19.5" customHeight="1" thickBot="1" x14ac:dyDescent="0.3">
      <c r="A7" s="13" t="s">
        <v>16</v>
      </c>
      <c r="B7" s="10" t="s">
        <v>22</v>
      </c>
      <c r="C7" s="9" t="s">
        <v>20</v>
      </c>
      <c r="D7" s="11" t="s">
        <v>23</v>
      </c>
      <c r="E7" s="9" t="s">
        <v>21</v>
      </c>
      <c r="F7" s="15" t="s">
        <v>24</v>
      </c>
      <c r="G7" s="8"/>
      <c r="H7" s="8"/>
    </row>
    <row r="8" spans="1:8" x14ac:dyDescent="0.25">
      <c r="A8" s="1" t="s">
        <v>17</v>
      </c>
      <c r="B8" s="21">
        <v>248</v>
      </c>
      <c r="C8" s="22">
        <v>197</v>
      </c>
      <c r="D8" s="36">
        <f>C8/B8*100</f>
        <v>79.435483870967744</v>
      </c>
      <c r="E8" s="23">
        <v>51</v>
      </c>
      <c r="F8" s="36">
        <f t="shared" ref="F8:F22" si="0">E8/B8*100</f>
        <v>20.56451612903226</v>
      </c>
      <c r="G8" s="24"/>
      <c r="H8" s="12"/>
    </row>
    <row r="9" spans="1:8" x14ac:dyDescent="0.25">
      <c r="A9" s="1" t="s">
        <v>0</v>
      </c>
      <c r="B9" s="25">
        <v>6</v>
      </c>
      <c r="C9" s="26">
        <v>5</v>
      </c>
      <c r="D9" s="37">
        <f t="shared" ref="D9:D22" si="1">C9/B9*100</f>
        <v>83.333333333333343</v>
      </c>
      <c r="E9" s="27">
        <v>1</v>
      </c>
      <c r="F9" s="37">
        <f t="shared" si="0"/>
        <v>16.666666666666664</v>
      </c>
      <c r="G9" s="24"/>
      <c r="H9" s="12"/>
    </row>
    <row r="10" spans="1:8" x14ac:dyDescent="0.25">
      <c r="A10" s="1" t="s">
        <v>1</v>
      </c>
      <c r="B10" s="25">
        <v>79</v>
      </c>
      <c r="C10" s="26">
        <v>46</v>
      </c>
      <c r="D10" s="37">
        <f t="shared" si="1"/>
        <v>58.22784810126582</v>
      </c>
      <c r="E10" s="27">
        <v>33</v>
      </c>
      <c r="F10" s="37">
        <f t="shared" si="0"/>
        <v>41.77215189873418</v>
      </c>
      <c r="G10" s="24"/>
      <c r="H10" s="12"/>
    </row>
    <row r="11" spans="1:8" x14ac:dyDescent="0.25">
      <c r="A11" s="1" t="s">
        <v>2</v>
      </c>
      <c r="B11" s="25">
        <v>122</v>
      </c>
      <c r="C11" s="26">
        <v>86</v>
      </c>
      <c r="D11" s="37">
        <f t="shared" si="1"/>
        <v>70.491803278688522</v>
      </c>
      <c r="E11" s="27">
        <v>36</v>
      </c>
      <c r="F11" s="37">
        <f t="shared" si="0"/>
        <v>29.508196721311474</v>
      </c>
      <c r="G11" s="24"/>
      <c r="H11" s="12"/>
    </row>
    <row r="12" spans="1:8" x14ac:dyDescent="0.25">
      <c r="A12" s="1" t="s">
        <v>3</v>
      </c>
      <c r="B12" s="25">
        <v>118</v>
      </c>
      <c r="C12" s="26">
        <v>103</v>
      </c>
      <c r="D12" s="37">
        <f t="shared" si="1"/>
        <v>87.288135593220346</v>
      </c>
      <c r="E12" s="27">
        <v>15</v>
      </c>
      <c r="F12" s="37">
        <f t="shared" si="0"/>
        <v>12.711864406779661</v>
      </c>
      <c r="G12" s="24"/>
      <c r="H12" s="12"/>
    </row>
    <row r="13" spans="1:8" x14ac:dyDescent="0.25">
      <c r="A13" s="1" t="s">
        <v>4</v>
      </c>
      <c r="B13" s="25">
        <v>147</v>
      </c>
      <c r="C13" s="26">
        <v>126</v>
      </c>
      <c r="D13" s="37">
        <f t="shared" si="1"/>
        <v>85.714285714285708</v>
      </c>
      <c r="E13" s="27">
        <v>21</v>
      </c>
      <c r="F13" s="37">
        <f t="shared" si="0"/>
        <v>14.285714285714285</v>
      </c>
      <c r="G13" s="24"/>
      <c r="H13" s="12"/>
    </row>
    <row r="14" spans="1:8" x14ac:dyDescent="0.25">
      <c r="A14" s="1" t="s">
        <v>5</v>
      </c>
      <c r="B14" s="25">
        <v>216</v>
      </c>
      <c r="C14" s="26">
        <v>166</v>
      </c>
      <c r="D14" s="37">
        <f t="shared" si="1"/>
        <v>76.851851851851848</v>
      </c>
      <c r="E14" s="27">
        <v>50</v>
      </c>
      <c r="F14" s="37">
        <f t="shared" si="0"/>
        <v>23.148148148148149</v>
      </c>
      <c r="G14" s="24"/>
      <c r="H14" s="12"/>
    </row>
    <row r="15" spans="1:8" x14ac:dyDescent="0.25">
      <c r="A15" s="1" t="s">
        <v>6</v>
      </c>
      <c r="B15" s="25">
        <v>206</v>
      </c>
      <c r="C15" s="26">
        <v>127</v>
      </c>
      <c r="D15" s="37">
        <f t="shared" si="1"/>
        <v>61.650485436893199</v>
      </c>
      <c r="E15" s="27">
        <v>79</v>
      </c>
      <c r="F15" s="37">
        <f t="shared" si="0"/>
        <v>38.349514563106794</v>
      </c>
      <c r="G15" s="24"/>
      <c r="H15" s="12"/>
    </row>
    <row r="16" spans="1:8" x14ac:dyDescent="0.25">
      <c r="A16" s="1" t="s">
        <v>7</v>
      </c>
      <c r="B16" s="25">
        <v>97</v>
      </c>
      <c r="C16" s="26">
        <v>72</v>
      </c>
      <c r="D16" s="37">
        <f t="shared" si="1"/>
        <v>74.226804123711347</v>
      </c>
      <c r="E16" s="27">
        <v>25</v>
      </c>
      <c r="F16" s="37">
        <f t="shared" si="0"/>
        <v>25.773195876288657</v>
      </c>
      <c r="G16" s="24"/>
      <c r="H16" s="12"/>
    </row>
    <row r="17" spans="1:8" x14ac:dyDescent="0.25">
      <c r="A17" s="1" t="s">
        <v>8</v>
      </c>
      <c r="B17" s="25">
        <v>40</v>
      </c>
      <c r="C17" s="26">
        <v>34</v>
      </c>
      <c r="D17" s="37">
        <f t="shared" si="1"/>
        <v>85</v>
      </c>
      <c r="E17" s="27">
        <v>6</v>
      </c>
      <c r="F17" s="37">
        <f t="shared" si="0"/>
        <v>15</v>
      </c>
      <c r="G17" s="24"/>
      <c r="H17" s="12"/>
    </row>
    <row r="18" spans="1:8" ht="15.75" x14ac:dyDescent="0.25">
      <c r="A18" s="1" t="s">
        <v>9</v>
      </c>
      <c r="B18" s="25">
        <v>52</v>
      </c>
      <c r="C18" s="26">
        <v>40</v>
      </c>
      <c r="D18" s="37">
        <f t="shared" si="1"/>
        <v>76.923076923076934</v>
      </c>
      <c r="E18" s="27">
        <v>12</v>
      </c>
      <c r="F18" s="37">
        <f t="shared" si="0"/>
        <v>23.076923076923077</v>
      </c>
      <c r="G18" s="28"/>
      <c r="H18" s="12"/>
    </row>
    <row r="19" spans="1:8" ht="15.75" x14ac:dyDescent="0.25">
      <c r="A19" s="1" t="s">
        <v>10</v>
      </c>
      <c r="B19" s="25">
        <v>6</v>
      </c>
      <c r="C19" s="26">
        <v>6</v>
      </c>
      <c r="D19" s="37">
        <f t="shared" si="1"/>
        <v>100</v>
      </c>
      <c r="E19" s="27">
        <v>0</v>
      </c>
      <c r="F19" s="37">
        <f t="shared" si="0"/>
        <v>0</v>
      </c>
      <c r="G19" s="28"/>
      <c r="H19" s="12"/>
    </row>
    <row r="20" spans="1:8" ht="15.75" x14ac:dyDescent="0.25">
      <c r="A20" s="14" t="s">
        <v>11</v>
      </c>
      <c r="B20" s="25">
        <v>22</v>
      </c>
      <c r="C20" s="26">
        <v>5</v>
      </c>
      <c r="D20" s="37">
        <f t="shared" si="1"/>
        <v>22.727272727272727</v>
      </c>
      <c r="E20" s="27">
        <v>17</v>
      </c>
      <c r="F20" s="37">
        <f t="shared" si="0"/>
        <v>77.272727272727266</v>
      </c>
      <c r="G20" s="28"/>
      <c r="H20" s="12"/>
    </row>
    <row r="21" spans="1:8" ht="16.5" thickBot="1" x14ac:dyDescent="0.3">
      <c r="A21" s="2" t="s">
        <v>12</v>
      </c>
      <c r="B21" s="29">
        <v>28</v>
      </c>
      <c r="C21" s="30">
        <v>5</v>
      </c>
      <c r="D21" s="38">
        <f t="shared" si="1"/>
        <v>17.857142857142858</v>
      </c>
      <c r="E21" s="31">
        <v>23</v>
      </c>
      <c r="F21" s="38">
        <f t="shared" si="0"/>
        <v>82.142857142857139</v>
      </c>
      <c r="G21" s="28"/>
      <c r="H21" s="12"/>
    </row>
    <row r="22" spans="1:8" ht="17.25" thickBot="1" x14ac:dyDescent="0.3">
      <c r="A22" s="17" t="s">
        <v>18</v>
      </c>
      <c r="B22" s="33">
        <v>1387</v>
      </c>
      <c r="C22" s="34">
        <v>1018</v>
      </c>
      <c r="D22" s="39">
        <f t="shared" si="1"/>
        <v>73.395818312905547</v>
      </c>
      <c r="E22" s="35">
        <v>369</v>
      </c>
      <c r="F22" s="39">
        <f t="shared" si="0"/>
        <v>26.604181687094446</v>
      </c>
      <c r="G22" s="28"/>
      <c r="H22" s="8"/>
    </row>
    <row r="24" spans="1:8" x14ac:dyDescent="0.25">
      <c r="A24" s="44" t="s">
        <v>31</v>
      </c>
      <c r="B24" s="44"/>
      <c r="C24" s="44"/>
      <c r="D24" s="44"/>
      <c r="E24" s="44"/>
    </row>
  </sheetData>
  <mergeCells count="5">
    <mergeCell ref="C5:D5"/>
    <mergeCell ref="E5:F5"/>
    <mergeCell ref="A2:F2"/>
    <mergeCell ref="A1:F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2012-10-19T06:36:30Z</dcterms:modified>
</cp:coreProperties>
</file>